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30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30" l="1"/>
  <c r="E22" i="30"/>
  <c r="E26" i="30" s="1"/>
  <c r="B47" i="30" s="1"/>
  <c r="B48" i="30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<sst xmlns="http://schemas.openxmlformats.org/spreadsheetml/2006/main" count="54" uniqueCount="50">
  <si>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</si>
  <si>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</si>
  <si>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</si>
  <si>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</si>
  <si>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</si>
  <si>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</si>
  <si>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</si>
  <si>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</si>
  <si>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</si>
  <si>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</si>
  <si>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</si>
  <si>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</si>
  <si>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</si>
  <si>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</si>
  <si>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</si>
  <si>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</si>
  <si>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</si>
  <si>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</si>
  <si>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</si>
  <si>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</si>
  <si>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</si>
  <si>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</si>
  <si>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</si>
  <si>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</si>
  <si>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</si>
  <si>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</si>
  <si>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</si>
  <si>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</si>
  <si>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</si>
  <si>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</si>
  <si>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</si>
  <si>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</si>
  <si>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</si>
  <si>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</si>
  <si>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</si>
  <si>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</si>
  <si>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</si>
  <si>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</si>
  <si>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</si>
  <si>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</si>
  <si>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</si>
  <si>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</si>
  <si>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</si>
  <si>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</si>
  <si>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</si>
  <si>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Предъявлено населению 11139,06</t>
  </si>
  <si>
    <t>Оплачено, руб</t>
  </si>
  <si>
    <t>за 1 квартал 2025 года</t>
  </si>
  <si>
    <t>31.03.2025 г.</t>
  </si>
  <si>
    <t xml:space="preserve">           2. Всего за период с "01" 01  2025 г. по "31" 03 2025 г. выполнено работ (оказано услуг) на общую сумму десять тысяч девятьсот шестьдесят восемь рублей 35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</si>
</sst>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40" zoomScaleSheetLayoutView="100" workbookViewId="0">
      <selection activeCell="F33" sqref="F3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42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47</v>
      </c>
      <c r="B3" s="36"/>
      <c r="C3" s="36"/>
      <c r="D3" s="36"/>
      <c r="E3" s="36"/>
    </row>
    <row r="4" spans="1:5" s="1" customFormat="1" ht="15.75" x14ac:dyDescent="0.25">
      <c r="A4" s="23" t="s">
        <v>13</v>
      </c>
      <c r="B4" s="4"/>
      <c r="C4" s="4"/>
      <c r="D4" s="25"/>
      <c r="E4" s="24" t="s">
        <v>48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27.75" customHeight="1" x14ac:dyDescent="0.25">
      <c r="A11" s="37" t="s">
        <v>27</v>
      </c>
      <c r="B11" s="37"/>
      <c r="C11" s="37"/>
      <c r="D11" s="37"/>
      <c r="E11" s="37"/>
    </row>
    <row r="12" spans="1:5" ht="24.75" customHeight="1" x14ac:dyDescent="0.25">
      <c r="A12" s="31" t="s">
        <v>15</v>
      </c>
      <c r="B12" s="32"/>
      <c r="C12" s="32"/>
      <c r="D12" s="32"/>
      <c r="E12" s="32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31" t="s">
        <v>2</v>
      </c>
      <c r="B14" s="32"/>
      <c r="C14" s="32"/>
      <c r="D14" s="32"/>
      <c r="E14" s="32"/>
    </row>
    <row r="15" spans="1:5" x14ac:dyDescent="0.25">
      <c r="A15" s="37" t="s">
        <v>44</v>
      </c>
      <c r="B15" s="37"/>
      <c r="C15" s="37"/>
      <c r="D15" s="37"/>
      <c r="E15" s="37"/>
    </row>
    <row r="16" spans="1:5" x14ac:dyDescent="0.25">
      <c r="A16" s="31" t="s">
        <v>16</v>
      </c>
      <c r="B16" s="32"/>
      <c r="C16" s="32"/>
      <c r="D16" s="32"/>
      <c r="E16" s="32"/>
    </row>
    <row r="17" spans="1:8" ht="26.45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29</v>
      </c>
      <c r="B18" s="37"/>
      <c r="C18" s="37"/>
      <c r="D18" s="37"/>
      <c r="E18" s="37"/>
    </row>
    <row r="19" spans="1:8" ht="34.9" customHeight="1" x14ac:dyDescent="0.25">
      <c r="A19" s="42" t="s">
        <v>28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42</v>
      </c>
      <c r="B22" s="9" t="s">
        <v>41</v>
      </c>
      <c r="C22" s="3" t="s">
        <v>4</v>
      </c>
      <c r="D22" s="3">
        <v>8.65</v>
      </c>
      <c r="E22" s="8">
        <f>D22*F20*G20</f>
        <v>6347.37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3434.1839999999993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1186.8</v>
      </c>
    </row>
    <row r="25" spans="1:8" x14ac:dyDescent="0.25">
      <c r="A25" s="22"/>
      <c r="B25" s="21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10968.353999999999</v>
      </c>
    </row>
    <row r="28" spans="1:8" ht="30.75" customHeight="1" x14ac:dyDescent="0.25">
      <c r="A28" s="30" t="s">
        <v>49</v>
      </c>
      <c r="B28" s="30"/>
      <c r="C28" s="30"/>
      <c r="D28" s="30"/>
      <c r="E28" s="30"/>
    </row>
    <row r="29" spans="1:8" ht="30.75" customHeight="1" x14ac:dyDescent="0.25">
      <c r="A29" s="37" t="s">
        <v>21</v>
      </c>
      <c r="B29" s="37"/>
      <c r="C29" s="37"/>
      <c r="D29" s="37"/>
      <c r="E29" s="37"/>
    </row>
    <row r="30" spans="1:8" x14ac:dyDescent="0.25">
      <c r="A30" s="37" t="s">
        <v>20</v>
      </c>
      <c r="B30" s="37"/>
      <c r="C30" s="37"/>
      <c r="D30" s="37"/>
      <c r="E30" s="37"/>
      <c r="F30" s="14"/>
      <c r="G30" s="14"/>
      <c r="H30" s="15"/>
    </row>
    <row r="31" spans="1:8" ht="30" customHeight="1" x14ac:dyDescent="0.25">
      <c r="A31" s="37" t="s">
        <v>34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41" t="s">
        <v>5</v>
      </c>
      <c r="B33" s="41"/>
      <c r="C33" s="41"/>
      <c r="D33" s="41"/>
      <c r="E33" s="41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43" t="s">
        <v>43</v>
      </c>
      <c r="B35" s="43"/>
      <c r="C35" s="43"/>
      <c r="D35" s="43"/>
      <c r="E35" s="5"/>
    </row>
    <row r="36" spans="1:5" x14ac:dyDescent="0.25">
      <c r="B36" s="44" t="s">
        <v>19</v>
      </c>
      <c r="C36" s="44"/>
      <c r="D36" s="44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5" t="s">
        <v>30</v>
      </c>
      <c r="B38" s="45"/>
      <c r="C38" s="45"/>
      <c r="D38" s="45"/>
      <c r="E38" s="5"/>
    </row>
    <row r="39" spans="1:5" x14ac:dyDescent="0.25">
      <c r="B39" s="44" t="s">
        <v>19</v>
      </c>
      <c r="C39" s="44"/>
      <c r="D39" s="44"/>
      <c r="E39" s="6" t="s">
        <v>6</v>
      </c>
    </row>
    <row r="42" spans="1:5" x14ac:dyDescent="0.25">
      <c r="A42" s="26" t="s">
        <v>37</v>
      </c>
    </row>
    <row r="43" spans="1:5" x14ac:dyDescent="0.25">
      <c r="A43" s="14" t="s">
        <v>35</v>
      </c>
    </row>
    <row r="44" spans="1:5" x14ac:dyDescent="0.25">
      <c r="A44" s="2" t="s">
        <v>40</v>
      </c>
      <c r="B44" s="16">
        <v>-12702.64</v>
      </c>
    </row>
    <row r="45" spans="1:5" x14ac:dyDescent="0.25">
      <c r="A45" s="2" t="s">
        <v>45</v>
      </c>
      <c r="B45" s="17"/>
    </row>
    <row r="46" spans="1:5" x14ac:dyDescent="0.25">
      <c r="A46" s="2" t="s">
        <v>46</v>
      </c>
      <c r="B46" s="17">
        <v>11139.06</v>
      </c>
    </row>
    <row r="47" spans="1:5" ht="30" x14ac:dyDescent="0.25">
      <c r="A47" s="27" t="s">
        <v>36</v>
      </c>
      <c r="B47" s="17">
        <f>E26</f>
        <v>10968.353999999999</v>
      </c>
    </row>
    <row r="48" spans="1:5" x14ac:dyDescent="0.25">
      <c r="A48" s="18" t="s">
        <v>39</v>
      </c>
      <c r="B48" s="19">
        <f>B44+B46-B47</f>
        <v>-12531.933999999999</v>
      </c>
    </row>
    <row r="49" spans="2:6" x14ac:dyDescent="0.25">
      <c r="B49" s="30"/>
      <c r="C49" s="30"/>
      <c r="D49" s="30"/>
      <c r="E49" s="30"/>
      <c r="F49" s="30"/>
    </row>
    <row r="50" spans="2:6" x14ac:dyDescent="0.25">
      <c r="B50" s="2">
        <v>-12702.64</v>
      </c>
    </row>
  </sheetData>
  <mergeCells count="30">
    <mergeCell ref="A35:D35"/>
    <mergeCell ref="B36:D36"/>
    <mergeCell ref="A38:D38"/>
    <mergeCell ref="B39:D39"/>
    <mergeCell ref="A29:E29"/>
    <mergeCell ref="A30:E30"/>
    <mergeCell ref="A31:E31"/>
    <mergeCell ref="A32:E32"/>
    <mergeCell ref="A34:E34"/>
    <mergeCell ref="A17:E17"/>
    <mergeCell ref="A18:E18"/>
    <mergeCell ref="A19:E19"/>
    <mergeCell ref="A20:E20"/>
    <mergeCell ref="A28:E28"/>
    <mergeCell ref="B49:F49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2025-04-23T11:52:57Z</dcterms:modified>
</cp:coreProperties>
</file>